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 refMode="R1C1"/>
</workbook>
</file>

<file path=xl/sharedStrings.xml><?xml version="1.0" encoding="utf-8"?>
<sst xmlns="http://schemas.openxmlformats.org/spreadsheetml/2006/main" count="68" uniqueCount="54">
  <si>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</si>
  <si>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</si>
  <si>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</si>
  <si>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</si>
  <si>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</si>
  <si>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</si>
  <si>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</si>
  <si>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</si>
  <si>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</si>
  <si>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</si>
  <si>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</si>
  <si>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</si>
  <si>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</si>
  <si>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</si>
  <si>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</si>
  <si>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</si>
  <si>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</si>
  <si>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</si>
  <si>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</si>
  <si>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</si>
  <si>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</si>
  <si>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</si>
  <si>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</si>
  <si>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2019 года</t>
  </si>
  <si>
    <t>Тарасовский Красновское Свод</t>
  </si>
  <si>
    <t>100</t>
  </si>
  <si>
    <t/>
  </si>
  <si>
    <t>100.01</t>
  </si>
  <si>
    <t>100.02</t>
  </si>
  <si>
    <t>37 07 01</t>
  </si>
  <si>
    <t>¬г­.</t>
  </si>
  <si>
    <t>37 07 02</t>
  </si>
  <si>
    <t>37 07 03</t>
  </si>
  <si>
    <t>37 07 04</t>
  </si>
  <si>
    <t>37 07 05</t>
  </si>
  <si>
    <t>37 07 06</t>
  </si>
  <si>
    <t>37 07 07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</si>
  <si>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</si>
  <si>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</si>
  <si>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</si>
  <si>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</si>
  <si>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</si>
  <si>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</si>
  <si>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</si>
  <si>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</si>
  <si>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</si>
  <si>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</si>
  <si>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</si>
  <si>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</si>
  <si>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</si>
  <si>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</si>
  <si>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Н.П. Горшколепова</t>
  </si>
  <si>
    <t>Л.В. Лаврухина</t>
  </si>
  <si>
    <t>исполнитель: Лаврухина Людмила Владимировна, телефон: 8(86386)35123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</si>
</sst>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23">
      <selection activeCell="E36" sqref="E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1</v>
      </c>
      <c r="K5" s="30"/>
    </row>
    <row r="6" spans="1:11" s="11" customFormat="1" ht="12.75">
      <c r="A6" s="35" t="s">
        <v>8</v>
      </c>
      <c r="B6" s="28" t="s">
        <v>5</v>
      </c>
      <c r="C6" s="35" t="s">
        <v>6</v>
      </c>
      <c r="D6" s="28" t="s">
        <v>2</v>
      </c>
      <c r="E6" s="28"/>
      <c r="F6" s="31" t="s">
        <v>14</v>
      </c>
      <c r="G6" s="31"/>
      <c r="H6" s="31"/>
      <c r="I6" s="31"/>
      <c r="J6" s="31"/>
      <c r="K6" s="31"/>
    </row>
    <row r="7" spans="1:11" s="11" customFormat="1" ht="24" customHeight="1">
      <c r="A7" s="36"/>
      <c r="B7" s="28"/>
      <c r="C7" s="36"/>
      <c r="D7" s="28"/>
      <c r="E7" s="28"/>
      <c r="F7" s="28" t="s">
        <v>15</v>
      </c>
      <c r="G7" s="28"/>
      <c r="H7" s="28" t="s">
        <v>16</v>
      </c>
      <c r="I7" s="28"/>
      <c r="J7" s="28" t="s">
        <v>17</v>
      </c>
      <c r="K7" s="28"/>
    </row>
    <row r="8" spans="1:11" s="11" customFormat="1" ht="38.25">
      <c r="A8" s="37"/>
      <c r="B8" s="28"/>
      <c r="C8" s="3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38</v>
      </c>
      <c r="C10" s="21" t="s">
        <v>25</v>
      </c>
      <c r="D10" s="20">
        <f aca="true" t="shared" si="0" ref="D10:D20">F10+H10+J10</f>
        <v>9544000</v>
      </c>
      <c r="E10" s="20">
        <f aca="true" t="shared" si="1" ref="E10:E20">G10+I10+K10</f>
        <v>6860402.43</v>
      </c>
      <c r="F10" s="20"/>
      <c r="G10" s="20"/>
      <c r="H10" s="20">
        <v>49500</v>
      </c>
      <c r="I10" s="20"/>
      <c r="J10" s="20">
        <v>9494500</v>
      </c>
      <c r="K10" s="20">
        <v>6860402.43</v>
      </c>
    </row>
    <row r="11" spans="1:11" ht="12.75">
      <c r="A11" s="26" t="s">
        <v>26</v>
      </c>
      <c r="B11" s="25" t="s">
        <v>39</v>
      </c>
      <c r="C11" s="21" t="s">
        <v>27</v>
      </c>
      <c r="D11" s="20">
        <f t="shared" si="0"/>
        <v>9544000</v>
      </c>
      <c r="E11" s="20">
        <f t="shared" si="1"/>
        <v>6860402.43</v>
      </c>
      <c r="F11" s="20"/>
      <c r="G11" s="20"/>
      <c r="H11" s="20">
        <v>49500</v>
      </c>
      <c r="I11" s="20"/>
      <c r="J11" s="20">
        <v>9494500</v>
      </c>
      <c r="K11" s="20">
        <v>6860402.43</v>
      </c>
    </row>
    <row r="12" spans="1:11" ht="12.75">
      <c r="A12" s="26" t="s">
        <v>26</v>
      </c>
      <c r="B12" s="25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41</v>
      </c>
      <c r="B13" s="25" t="s">
        <v>42</v>
      </c>
      <c r="C13" s="21" t="s">
        <v>29</v>
      </c>
      <c r="D13" s="20">
        <f t="shared" si="0"/>
        <v>1448600</v>
      </c>
      <c r="E13" s="20">
        <f t="shared" si="1"/>
        <v>1243082.57</v>
      </c>
      <c r="F13" s="20"/>
      <c r="G13" s="20"/>
      <c r="H13" s="20"/>
      <c r="I13" s="20"/>
      <c r="J13" s="20">
        <v>1448600</v>
      </c>
      <c r="K13" s="20">
        <v>1243082.57</v>
      </c>
    </row>
    <row r="14" spans="1:11" ht="51">
      <c r="A14" s="26" t="s">
        <v>41</v>
      </c>
      <c r="B14" s="27" t="s">
        <v>43</v>
      </c>
      <c r="C14" s="21" t="s">
        <v>31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41</v>
      </c>
      <c r="B15" s="25" t="s">
        <v>44</v>
      </c>
      <c r="C15" s="21" t="s">
        <v>32</v>
      </c>
      <c r="D15" s="20">
        <f t="shared" si="0"/>
        <v>14300</v>
      </c>
      <c r="E15" s="20">
        <f t="shared" si="1"/>
        <v>14247</v>
      </c>
      <c r="F15" s="20"/>
      <c r="G15" s="20"/>
      <c r="H15" s="20"/>
      <c r="I15" s="20"/>
      <c r="J15" s="20">
        <v>14300</v>
      </c>
      <c r="K15" s="20">
        <v>14247</v>
      </c>
    </row>
    <row r="16" spans="1:11" ht="38.25">
      <c r="A16" s="26" t="s">
        <v>41</v>
      </c>
      <c r="B16" s="25" t="s">
        <v>45</v>
      </c>
      <c r="C16" s="21" t="s">
        <v>33</v>
      </c>
      <c r="D16" s="20">
        <f t="shared" si="0"/>
        <v>5770000</v>
      </c>
      <c r="E16" s="20">
        <f t="shared" si="1"/>
        <v>3714810.8</v>
      </c>
      <c r="F16" s="20"/>
      <c r="G16" s="20"/>
      <c r="H16" s="20">
        <v>49500</v>
      </c>
      <c r="I16" s="20"/>
      <c r="J16" s="20">
        <v>5720500</v>
      </c>
      <c r="K16" s="20">
        <v>3714810.8</v>
      </c>
    </row>
    <row r="17" spans="1:11" ht="51">
      <c r="A17" s="26" t="s">
        <v>41</v>
      </c>
      <c r="B17" s="25" t="s">
        <v>46</v>
      </c>
      <c r="C17" s="21" t="s">
        <v>34</v>
      </c>
      <c r="D17" s="20">
        <f t="shared" si="0"/>
        <v>1982100</v>
      </c>
      <c r="E17" s="20">
        <f t="shared" si="1"/>
        <v>1725650.06</v>
      </c>
      <c r="F17" s="20"/>
      <c r="G17" s="20"/>
      <c r="H17" s="20"/>
      <c r="I17" s="20"/>
      <c r="J17" s="20">
        <v>1982100</v>
      </c>
      <c r="K17" s="20">
        <v>1725650.06</v>
      </c>
    </row>
    <row r="18" spans="1:11" ht="38.25">
      <c r="A18" s="26" t="s">
        <v>41</v>
      </c>
      <c r="B18" s="25" t="s">
        <v>47</v>
      </c>
      <c r="C18" s="21" t="s">
        <v>35</v>
      </c>
      <c r="D18" s="20">
        <f t="shared" si="0"/>
        <v>177000</v>
      </c>
      <c r="E18" s="20">
        <f t="shared" si="1"/>
        <v>74207</v>
      </c>
      <c r="F18" s="20"/>
      <c r="G18" s="20"/>
      <c r="H18" s="20"/>
      <c r="I18" s="20"/>
      <c r="J18" s="20">
        <v>177000</v>
      </c>
      <c r="K18" s="20">
        <v>74207</v>
      </c>
    </row>
    <row r="19" spans="1:11" ht="38.25">
      <c r="A19" s="26" t="s">
        <v>41</v>
      </c>
      <c r="B19" s="25" t="s">
        <v>48</v>
      </c>
      <c r="C19" s="21" t="s">
        <v>36</v>
      </c>
      <c r="D19" s="20">
        <f t="shared" si="0"/>
        <v>10000</v>
      </c>
      <c r="E19" s="20">
        <f t="shared" si="1"/>
        <v>4900</v>
      </c>
      <c r="F19" s="20"/>
      <c r="G19" s="20"/>
      <c r="H19" s="20"/>
      <c r="I19" s="20"/>
      <c r="J19" s="20">
        <v>10000</v>
      </c>
      <c r="K19" s="20">
        <v>4900</v>
      </c>
    </row>
    <row r="20" spans="1:11" ht="38.25">
      <c r="A20" s="19" t="s">
        <v>30</v>
      </c>
      <c r="B20" s="25" t="s">
        <v>49</v>
      </c>
      <c r="C20" s="21" t="s">
        <v>37</v>
      </c>
      <c r="D20" s="20">
        <f t="shared" si="0"/>
        <v>139000</v>
      </c>
      <c r="E20" s="20">
        <f t="shared" si="1"/>
        <v>80505</v>
      </c>
      <c r="F20" s="20"/>
      <c r="G20" s="20"/>
      <c r="H20" s="20"/>
      <c r="I20" s="20"/>
      <c r="J20" s="20">
        <v>139000</v>
      </c>
      <c r="K20" s="20">
        <v>80505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8" t="s">
        <v>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1.75" customHeight="1">
      <c r="A24" s="39" t="s">
        <v>22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1.25" customHeight="1"/>
    <row r="26" spans="1:10" s="16" customFormat="1" ht="12" customHeight="1">
      <c r="A26" s="34" t="s">
        <v>18</v>
      </c>
      <c r="B26" s="34"/>
      <c r="C26" s="34"/>
      <c r="D26" s="34"/>
      <c r="E26" s="34"/>
      <c r="F26" s="34"/>
      <c r="G26" s="34"/>
      <c r="H26" s="34"/>
      <c r="I26" s="34"/>
      <c r="J26" s="34"/>
    </row>
    <row r="29" spans="2:6" ht="12.75">
      <c r="B29" s="15" t="s">
        <v>19</v>
      </c>
      <c r="E29" s="40" t="s">
        <v>50</v>
      </c>
      <c r="F29" s="40"/>
    </row>
    <row r="30" spans="2:6" ht="12.75">
      <c r="B30" s="15" t="s">
        <v>20</v>
      </c>
      <c r="E30" s="40" t="s">
        <v>51</v>
      </c>
      <c r="F30" s="40"/>
    </row>
    <row r="31" spans="2:5" ht="12.75">
      <c r="B31" s="15" t="s">
        <v>21</v>
      </c>
      <c r="E31" s="41" t="s">
        <v>52</v>
      </c>
    </row>
    <row r="32" ht="12.75">
      <c r="B32" s="18" t="s">
        <v>53</v>
      </c>
    </row>
  </sheetData>
  <sheetProtection/>
  <mergeCells count="18">
    <mergeCell ref="E29:F29"/>
    <mergeCell ref="E30:F30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2019-12-02T09:10:13Z</dcterms:modified>
  <cp:category/>
  <cp:version/>
  <cp:contentType/>
  <cp:contentStatus/>
</cp:coreProperties>
</file>